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PLUS-12-21(21)\Desktop\"/>
    </mc:Choice>
  </mc:AlternateContent>
  <xr:revisionPtr revIDLastSave="0" documentId="8_{83C6A624-DB8D-407E-8E5F-BBB19FCAA686}" xr6:coauthVersionLast="45" xr6:coauthVersionMax="45" xr10:uidLastSave="{00000000-0000-0000-0000-000000000000}"/>
  <bookViews>
    <workbookView xWindow="-120" yWindow="-120" windowWidth="29040" windowHeight="15840" activeTab="1"/>
  </bookViews>
  <sheets>
    <sheet name="КПК0218220" sheetId="12" r:id="rId1"/>
    <sheet name="КПК0218240" sheetId="13" r:id="rId2"/>
  </sheets>
  <definedNames>
    <definedName name="_xlnm.Print_Area" localSheetId="0">КПК0218220!$A$1:$BM$93</definedName>
    <definedName name="_xlnm.Print_Area" localSheetId="1">КПК0218240!$A$1:$BM$101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71" i="13" l="1"/>
  <c r="AR70" i="13"/>
  <c r="AR69" i="13"/>
  <c r="AS59" i="13"/>
  <c r="AS58" i="13"/>
  <c r="AS57" i="13"/>
  <c r="AS56" i="13"/>
  <c r="AR63" i="12"/>
  <c r="AR62" i="12"/>
  <c r="AS54" i="12"/>
  <c r="AS53" i="12"/>
  <c r="AS52" i="12"/>
  <c r="AS51" i="12"/>
</calcChain>
</file>

<file path=xl/sharedStrings.xml><?xml version="1.0" encoding="utf-8"?>
<sst xmlns="http://schemas.openxmlformats.org/spreadsheetml/2006/main" count="299" uniqueCount="137">
  <si>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</si>
  <si>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</si>
  <si>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</si>
  <si>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</si>
  <si>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</si>
  <si>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</si>
  <si>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</si>
  <si>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</si>
  <si>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</si>
  <si>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</si>
  <si>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</si>
  <si>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</si>
  <si>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</si>
  <si>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</si>
  <si>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</si>
  <si>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</si>
  <si>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</si>
  <si>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</si>
  <si>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</si>
  <si>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</si>
  <si>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</si>
  <si>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</si>
  <si>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</si>
  <si>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</si>
  <si>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</si>
  <si>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</si>
  <si>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</si>
  <si>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</si>
  <si>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</si>
  <si>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</si>
  <si>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</si>
  <si>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</si>
  <si>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</si>
  <si>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</si>
  <si>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</si>
  <si>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</si>
  <si>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</si>
  <si>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</si>
  <si>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</si>
  <si>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</si>
  <si>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</si>
  <si>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</si>
  <si>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</si>
  <si>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</si>
  <si>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</si>
  <si>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</si>
  <si>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</si>
  <si>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</si>
  <si>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</si>
  <si>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</si>
  <si>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</si>
  <si>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</si>
  <si>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</si>
  <si>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</si>
  <si>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</si>
  <si>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</si>
  <si>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</si>
  <si>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</si>
  <si>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</si>
  <si>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</si>
  <si>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</si>
  <si>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</si>
  <si>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</si>
  <si>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</si>
  <si>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</si>
  <si>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</si>
  <si>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</si>
  <si>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грн.</t>
  </si>
  <si>
    <t>продукту</t>
  </si>
  <si>
    <t>шт.</t>
  </si>
  <si>
    <t>розрахунок</t>
  </si>
  <si>
    <t>ефективності</t>
  </si>
  <si>
    <t>розрахунково</t>
  </si>
  <si>
    <t>якості</t>
  </si>
  <si>
    <t>відс.</t>
  </si>
  <si>
    <t>0200000</t>
  </si>
  <si>
    <t>02.02.2024</t>
  </si>
  <si>
    <t>№27-р</t>
  </si>
  <si>
    <t>розпорядження міського голови</t>
  </si>
  <si>
    <t>Виконавчий комiтет Южноукраїнської мiської ради</t>
  </si>
  <si>
    <t>фінансове управління Южноукраїнської міської ради</t>
  </si>
  <si>
    <t>секретар Южноукраїнської міської ради</t>
  </si>
  <si>
    <t>начальник фінансового  управління</t>
  </si>
  <si>
    <t>Д.В Кравченко</t>
  </si>
  <si>
    <t>Т.О.Гончарова</t>
  </si>
  <si>
    <t>20910974</t>
  </si>
  <si>
    <t>1455700000</t>
  </si>
  <si>
    <t>гривень</t>
  </si>
  <si>
    <t>бюджетної програми місцевого бюджету на 2024  рік</t>
  </si>
  <si>
    <t>Виконавчий комітет Южноукраїнської міської ради</t>
  </si>
  <si>
    <t>0210000</t>
  </si>
  <si>
    <t>кошторис, розрахунок</t>
  </si>
  <si>
    <t>куб.м.</t>
  </si>
  <si>
    <t xml:space="preserve"> розрахунок, кошторис</t>
  </si>
  <si>
    <t>літр</t>
  </si>
  <si>
    <t>Підготовка органів місцевого самоврядування до своєчасного й організованого проведення мобілізації та задоволення потреб оборони і захисту її території від можливої агресії, забезпечення життєдіяльності населення в особливий період</t>
  </si>
  <si>
    <t>підготовка  органів місцевого самоврядування до своєчасного й організованого проведення мобілізації в особливий період</t>
  </si>
  <si>
    <t>здійснення перевезень резервістів і військовозобов язаних на навчальні військові збори</t>
  </si>
  <si>
    <t>резерв на забезпечення заходів та робіт з мобілізаційної підготовки місцевого значення</t>
  </si>
  <si>
    <t>Придбання паливно-мастильних матеріалів</t>
  </si>
  <si>
    <t>Перевезення резервістів і військовозобов’язаних на навчальні військові збори</t>
  </si>
  <si>
    <t>Резерв коштів для подальшого перерозподілу</t>
  </si>
  <si>
    <t>Програма щодо організації мобілізаційної підготовки та територіальної оборони</t>
  </si>
  <si>
    <t>обсяг видатків на  перевезення резервістів</t>
  </si>
  <si>
    <t>обсяг видатків на придбання паливо-мастильних матеріалів</t>
  </si>
  <si>
    <t>обсяг зарезервованих коштів для подальшого розподілення видатків</t>
  </si>
  <si>
    <t>кількість запланованих перевезень резервістів</t>
  </si>
  <si>
    <t>кількість придбання паливо-мастильних матеріалів</t>
  </si>
  <si>
    <t>середня вартість здійснення 1 перевезення резервістів</t>
  </si>
  <si>
    <t>середня вартість придбання 1 л. паливо-мастильних матеріалів</t>
  </si>
  <si>
    <t>рівень виконання запланованих заходів</t>
  </si>
  <si>
    <t>Закон України "Про місцеве самоврядування в Україні", Закон України "Про оборону України", Закон України "Про мобілізаційну підготовку та мобілізацію", Закон України "Про військовий обов’язок і військову службу"; рішення Южноукраїнської міської ради від  21.12.2021 №854  міська Програма щодо організації мобілізаційної  підготовки та територіальної оборони Южноукраїнської міської територіальної громади 2022-2026 роки"; рішення Южноукраїнської  міської ради від 21.12.2023 №1558 "Про бюджет Южноукраїнської міської територіальної громади на 2024 рік; рішення Южноукраїнської міської ради від 30.01.2024 №1569 "Про внесення змін до бюджету Южноукраїнської міської ради на 2024 рік"</t>
  </si>
  <si>
    <t>забезпечення заходів, пов’язаних з мобілізаційною підготовкою Южноукраїнської міської територіальної громади в особливий період</t>
  </si>
  <si>
    <t>0218220</t>
  </si>
  <si>
    <t>Заходи та роботи з мобілізаційної підготовки місцевого значення</t>
  </si>
  <si>
    <t>8220</t>
  </si>
  <si>
    <t>0380</t>
  </si>
  <si>
    <t>Забезпечення заходів, пов’язаних з підготовкою територіальної оборони Южноукраїнської міської територріальної громади</t>
  </si>
  <si>
    <t>Оперативне та ефективне сприяння вирішенню нагальних питань ТГ</t>
  </si>
  <si>
    <t>Підтримка ЗСУ, НГУ та ДПСУ</t>
  </si>
  <si>
    <t>підготовка органів місцевого самоврядування до своєчасного й організованої оборони території</t>
  </si>
  <si>
    <t>підтримка військових частин для підвищення рівня їх  боєготовності</t>
  </si>
  <si>
    <t>резерв коштів для подальшого розподілення видатків</t>
  </si>
  <si>
    <t>резерв коштів для подальшого перерозподілу видатків щодо організації територіальної оборони ЮМТГ</t>
  </si>
  <si>
    <t>резерв коштів для подальшошго перерозподілу видатків щодо підтримки ЗСУ, НГУ та ДПСУ</t>
  </si>
  <si>
    <t>забезпечення  видатків для здійснення оборони ЮМТГ</t>
  </si>
  <si>
    <t>Підтримка ЗСУ, Національної гвардії та ДПС України</t>
  </si>
  <si>
    <t>фінансове забезпечення блок-постів (придбання дров)</t>
  </si>
  <si>
    <t>кі-сть придбаних дров</t>
  </si>
  <si>
    <t xml:space="preserve"> розрахунок</t>
  </si>
  <si>
    <t>середні витрати на 1 м3 дров</t>
  </si>
  <si>
    <t>рівень забезпечення</t>
  </si>
  <si>
    <t>Закон України "Про місцеве самоврядування в Україні";_x000D_
Закон України "Про оборону України";_x000D_
Закон України "Про основи національного спротиву";_x000D_
Закон України "Про мобілізаційну підготовку та мобілізацію";_x000D_
 Закон України "Про військовий обов'язок і військову службу"; рішення Южноукраїнської  міської ради від 21.12.2021 №854  Програма щодо організації мобілізаційної підготовки та територіальної оборони в Южноукраїнській територіальній громаді на 2022-2026 роки (зі змінами); рішення міської ради від 21.12.2023 №1558 "Про бюджет Южноукраїнської міської територіальної громади на 2024 рік; рішення Южноукраїнської міської ради від 28.11.2023 №1362 "Про затвердження Програми підтримки Збройних Сил України, Національної гвардії України та Державної прикордонної служби України на 2024-2026 роки"; протокол постійної депутської комісії від 15.01.2024 №71; рішення Южноукраїнської міської ради від 30.01.2024 №1569 "Про внресення змін до бюджету Южноукраїнської міської територіальної громади на 2024 рік"</t>
  </si>
  <si>
    <t>Програма спрямована на забезпечення захисту конституційних прав та свобод жителів Южноукраїнської міської територіальної громади, створення умов для розгортання підрозділів територіальної оборони в особливий період. _x000D_
Забезпечення належних умов для якісного виконання завдань та підтримки високого рівня боєготовності військовослужбовців військових частин ЗСУ, НГУ та ДПСУ.</t>
  </si>
  <si>
    <t>0218240</t>
  </si>
  <si>
    <t>Заходи та роботи з територіальної оборони</t>
  </si>
  <si>
    <t>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</si>
</sst>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78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79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2" t="s">
        <v>76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77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88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75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79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85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85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86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7466400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7466400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95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96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97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4" t="s">
        <v>98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87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4" t="s">
        <v>99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2318400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2318400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62">
        <v>2</v>
      </c>
      <c r="B52" s="62"/>
      <c r="C52" s="62"/>
      <c r="D52" s="84" t="s">
        <v>100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148000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148000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3</v>
      </c>
      <c r="B53" s="62"/>
      <c r="C53" s="62"/>
      <c r="D53" s="84" t="s">
        <v>101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5000000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5000000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64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7466400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7466400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87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12.75" customHeight="1" x14ac:dyDescent="0.2">
      <c r="A62" s="62">
        <v>1</v>
      </c>
      <c r="B62" s="62"/>
      <c r="C62" s="62"/>
      <c r="D62" s="84" t="s">
        <v>102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7466400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7466400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7466400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7466400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66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7" t="s">
        <v>65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103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67</v>
      </c>
      <c r="AA70" s="73"/>
      <c r="AB70" s="73"/>
      <c r="AC70" s="73"/>
      <c r="AD70" s="73"/>
      <c r="AE70" s="83" t="s">
        <v>91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148000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148000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104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67</v>
      </c>
      <c r="AA71" s="73"/>
      <c r="AB71" s="73"/>
      <c r="AC71" s="73"/>
      <c r="AD71" s="73"/>
      <c r="AE71" s="83" t="s">
        <v>91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2318400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2318400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105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67</v>
      </c>
      <c r="AA72" s="73"/>
      <c r="AB72" s="73"/>
      <c r="AC72" s="73"/>
      <c r="AD72" s="73"/>
      <c r="AE72" s="83" t="s">
        <v>91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5000000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68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0"/>
      <c r="AA73" s="100"/>
      <c r="AB73" s="100"/>
      <c r="AC73" s="100"/>
      <c r="AD73" s="100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106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69</v>
      </c>
      <c r="AA74" s="73"/>
      <c r="AB74" s="73"/>
      <c r="AC74" s="73"/>
      <c r="AD74" s="73"/>
      <c r="AE74" s="83" t="s">
        <v>70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3" t="s">
        <v>107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94</v>
      </c>
      <c r="AA75" s="73"/>
      <c r="AB75" s="73"/>
      <c r="AC75" s="73"/>
      <c r="AD75" s="73"/>
      <c r="AE75" s="83" t="s">
        <v>70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41400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41400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71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0"/>
      <c r="AA76" s="100"/>
      <c r="AB76" s="100"/>
      <c r="AC76" s="100"/>
      <c r="AD76" s="100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108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67</v>
      </c>
      <c r="AA77" s="73"/>
      <c r="AB77" s="73"/>
      <c r="AC77" s="73"/>
      <c r="AD77" s="73"/>
      <c r="AE77" s="83" t="s">
        <v>72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18500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18500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109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67</v>
      </c>
      <c r="AA78" s="73"/>
      <c r="AB78" s="73"/>
      <c r="AC78" s="73"/>
      <c r="AD78" s="73"/>
      <c r="AE78" s="83" t="s">
        <v>72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56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56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4" t="s">
        <v>73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0"/>
      <c r="AA79" s="100"/>
      <c r="AB79" s="100"/>
      <c r="AC79" s="100"/>
      <c r="AD79" s="100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3" t="s">
        <v>110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74</v>
      </c>
      <c r="AA80" s="73"/>
      <c r="AB80" s="73"/>
      <c r="AC80" s="73"/>
      <c r="AD80" s="73"/>
      <c r="AE80" s="83" t="s">
        <v>72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6" t="s">
        <v>81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8" t="s">
        <v>83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 ht="15.75" customHeight="1" x14ac:dyDescent="0.2">
      <c r="A85" s="74" t="s">
        <v>3</v>
      </c>
      <c r="B85" s="74"/>
      <c r="C85" s="74"/>
      <c r="D85" s="74"/>
      <c r="E85" s="74"/>
      <c r="F85" s="74"/>
    </row>
    <row r="86" spans="1:64" ht="13.15" customHeight="1" x14ac:dyDescent="0.2">
      <c r="A86" s="113" t="s">
        <v>80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82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8" t="s">
        <v>84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x14ac:dyDescent="0.2">
      <c r="A91" s="120">
        <v>45324</v>
      </c>
      <c r="B91" s="82"/>
      <c r="C91" s="82"/>
      <c r="D91" s="82"/>
      <c r="E91" s="82"/>
      <c r="F91" s="82"/>
      <c r="G91" s="82"/>
      <c r="H91" s="82"/>
    </row>
    <row r="92" spans="1:64" x14ac:dyDescent="0.2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51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1:H91"/>
    <mergeCell ref="A92:H92"/>
    <mergeCell ref="A42:F42"/>
    <mergeCell ref="G42:BL42"/>
    <mergeCell ref="A43:F43"/>
    <mergeCell ref="G43:BL43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C62"/>
    <mergeCell ref="D62:AA62"/>
    <mergeCell ref="AB62:AI62"/>
    <mergeCell ref="AJ62:AQ62"/>
    <mergeCell ref="AR62:AY62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47" priority="29" stopIfTrue="1" operator="equal">
      <formula>$G68</formula>
    </cfRule>
  </conditionalFormatting>
  <conditionalFormatting sqref="D51">
    <cfRule type="cellIs" dxfId="46" priority="30" stopIfTrue="1" operator="equal">
      <formula>$D50</formula>
    </cfRule>
  </conditionalFormatting>
  <conditionalFormatting sqref="A69:F69">
    <cfRule type="cellIs" dxfId="45" priority="31" stopIfTrue="1" operator="equal">
      <formula>0</formula>
    </cfRule>
  </conditionalFormatting>
  <conditionalFormatting sqref="D52">
    <cfRule type="cellIs" dxfId="44" priority="28" stopIfTrue="1" operator="equal">
      <formula>$D51</formula>
    </cfRule>
  </conditionalFormatting>
  <conditionalFormatting sqref="D53">
    <cfRule type="cellIs" dxfId="43" priority="27" stopIfTrue="1" operator="equal">
      <formula>$D52</formula>
    </cfRule>
  </conditionalFormatting>
  <conditionalFormatting sqref="D54">
    <cfRule type="cellIs" dxfId="42" priority="26" stopIfTrue="1" operator="equal">
      <formula>$D53</formula>
    </cfRule>
  </conditionalFormatting>
  <conditionalFormatting sqref="G70">
    <cfRule type="cellIs" dxfId="41" priority="23" stopIfTrue="1" operator="equal">
      <formula>$G69</formula>
    </cfRule>
  </conditionalFormatting>
  <conditionalFormatting sqref="A70:F70">
    <cfRule type="cellIs" dxfId="40" priority="24" stopIfTrue="1" operator="equal">
      <formula>0</formula>
    </cfRule>
  </conditionalFormatting>
  <conditionalFormatting sqref="G71">
    <cfRule type="cellIs" dxfId="39" priority="21" stopIfTrue="1" operator="equal">
      <formula>$G70</formula>
    </cfRule>
  </conditionalFormatting>
  <conditionalFormatting sqref="A71:F71">
    <cfRule type="cellIs" dxfId="38" priority="22" stopIfTrue="1" operator="equal">
      <formula>0</formula>
    </cfRule>
  </conditionalFormatting>
  <conditionalFormatting sqref="G72">
    <cfRule type="cellIs" dxfId="37" priority="19" stopIfTrue="1" operator="equal">
      <formula>$G71</formula>
    </cfRule>
  </conditionalFormatting>
  <conditionalFormatting sqref="A72:F72">
    <cfRule type="cellIs" dxfId="36" priority="20" stopIfTrue="1" operator="equal">
      <formula>0</formula>
    </cfRule>
  </conditionalFormatting>
  <conditionalFormatting sqref="G73">
    <cfRule type="cellIs" dxfId="35" priority="17" stopIfTrue="1" operator="equal">
      <formula>$G72</formula>
    </cfRule>
  </conditionalFormatting>
  <conditionalFormatting sqref="A73:F73">
    <cfRule type="cellIs" dxfId="34" priority="18" stopIfTrue="1" operator="equal">
      <formula>0</formula>
    </cfRule>
  </conditionalFormatting>
  <conditionalFormatting sqref="G74">
    <cfRule type="cellIs" dxfId="33" priority="15" stopIfTrue="1" operator="equal">
      <formula>$G73</formula>
    </cfRule>
  </conditionalFormatting>
  <conditionalFormatting sqref="A74:F74">
    <cfRule type="cellIs" dxfId="32" priority="16" stopIfTrue="1" operator="equal">
      <formula>0</formula>
    </cfRule>
  </conditionalFormatting>
  <conditionalFormatting sqref="G75">
    <cfRule type="cellIs" dxfId="31" priority="13" stopIfTrue="1" operator="equal">
      <formula>$G74</formula>
    </cfRule>
  </conditionalFormatting>
  <conditionalFormatting sqref="A75:F75">
    <cfRule type="cellIs" dxfId="30" priority="14" stopIfTrue="1" operator="equal">
      <formula>0</formula>
    </cfRule>
  </conditionalFormatting>
  <conditionalFormatting sqref="G76">
    <cfRule type="cellIs" dxfId="29" priority="11" stopIfTrue="1" operator="equal">
      <formula>$G75</formula>
    </cfRule>
  </conditionalFormatting>
  <conditionalFormatting sqref="A76:F76">
    <cfRule type="cellIs" dxfId="28" priority="12" stopIfTrue="1" operator="equal">
      <formula>0</formula>
    </cfRule>
  </conditionalFormatting>
  <conditionalFormatting sqref="G77">
    <cfRule type="cellIs" dxfId="27" priority="9" stopIfTrue="1" operator="equal">
      <formula>$G76</formula>
    </cfRule>
  </conditionalFormatting>
  <conditionalFormatting sqref="A77:F77">
    <cfRule type="cellIs" dxfId="26" priority="10" stopIfTrue="1" operator="equal">
      <formula>0</formula>
    </cfRule>
  </conditionalFormatting>
  <conditionalFormatting sqref="G78">
    <cfRule type="cellIs" dxfId="25" priority="7" stopIfTrue="1" operator="equal">
      <formula>$G77</formula>
    </cfRule>
  </conditionalFormatting>
  <conditionalFormatting sqref="A78:F78">
    <cfRule type="cellIs" dxfId="24" priority="8" stopIfTrue="1" operator="equal">
      <formula>0</formula>
    </cfRule>
  </conditionalFormatting>
  <conditionalFormatting sqref="G79">
    <cfRule type="cellIs" dxfId="23" priority="5" stopIfTrue="1" operator="equal">
      <formula>$G78</formula>
    </cfRule>
  </conditionalFormatting>
  <conditionalFormatting sqref="A79:F79">
    <cfRule type="cellIs" dxfId="22" priority="6" stopIfTrue="1" operator="equal">
      <formula>0</formula>
    </cfRule>
  </conditionalFormatting>
  <conditionalFormatting sqref="G80">
    <cfRule type="cellIs" dxfId="21" priority="3" stopIfTrue="1" operator="equal">
      <formula>$G79</formula>
    </cfRule>
  </conditionalFormatting>
  <conditionalFormatting sqref="A80:F80">
    <cfRule type="cellIs" dxfId="2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34" zoomScaleNormal="100" zoomScaleSheetLayoutView="100" workbookViewId="0">
      <selection activeCell="BX51" sqref="BX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78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79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2" t="s">
        <v>76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77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88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75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79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85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85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86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17949035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17949035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9" t="s">
        <v>132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117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118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4" t="s">
        <v>119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47.25" customHeight="1" x14ac:dyDescent="0.2">
      <c r="A37" s="109" t="s">
        <v>133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75" hidden="1" x14ac:dyDescent="0.2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2.75" customHeight="1" x14ac:dyDescent="0.2">
      <c r="A43" s="62">
        <v>1</v>
      </c>
      <c r="B43" s="62"/>
      <c r="C43" s="62"/>
      <c r="D43" s="62"/>
      <c r="E43" s="62"/>
      <c r="F43" s="62"/>
      <c r="G43" s="84" t="s">
        <v>120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CA43" s="1" t="s">
        <v>12</v>
      </c>
    </row>
    <row r="44" spans="1:79" ht="12.75" customHeight="1" x14ac:dyDescent="0.2">
      <c r="A44" s="62">
        <v>2</v>
      </c>
      <c r="B44" s="62"/>
      <c r="C44" s="62"/>
      <c r="D44" s="62"/>
      <c r="E44" s="62"/>
      <c r="F44" s="62"/>
      <c r="G44" s="84" t="s">
        <v>121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62">
        <v>3</v>
      </c>
      <c r="B45" s="62"/>
      <c r="C45" s="62"/>
      <c r="D45" s="62"/>
      <c r="E45" s="62"/>
      <c r="F45" s="62"/>
      <c r="G45" s="84" t="s">
        <v>122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 x14ac:dyDescent="0.2">
      <c r="A46" s="2"/>
      <c r="B46" s="2"/>
      <c r="C46" s="2"/>
      <c r="D46" s="2"/>
      <c r="E46" s="2"/>
      <c r="F46" s="2"/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</row>
    <row r="47" spans="1:79" ht="12.75" customHeight="1" x14ac:dyDescent="0.2">
      <c r="A47" s="2"/>
      <c r="B47" s="2"/>
      <c r="C47" s="2"/>
      <c r="D47" s="2"/>
      <c r="E47" s="2"/>
      <c r="F47" s="2"/>
      <c r="G47" s="8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</row>
    <row r="48" spans="1:79" ht="12.75" customHeight="1" x14ac:dyDescent="0.2">
      <c r="A48" s="2"/>
      <c r="B48" s="2"/>
      <c r="C48" s="2"/>
      <c r="D48" s="2"/>
      <c r="E48" s="2"/>
      <c r="F48" s="2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59" t="s">
        <v>87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 x14ac:dyDescent="0.2">
      <c r="A56" s="62">
        <v>1</v>
      </c>
      <c r="B56" s="62"/>
      <c r="C56" s="62"/>
      <c r="D56" s="84" t="s">
        <v>123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9993023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9993023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25.5" customHeight="1" x14ac:dyDescent="0.2">
      <c r="A57" s="62">
        <v>2</v>
      </c>
      <c r="B57" s="62"/>
      <c r="C57" s="62"/>
      <c r="D57" s="84" t="s">
        <v>124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7949035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7949035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62">
        <v>3</v>
      </c>
      <c r="B58" s="62"/>
      <c r="C58" s="62"/>
      <c r="D58" s="84" t="s">
        <v>125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6977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6977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90"/>
      <c r="B59" s="90"/>
      <c r="C59" s="90"/>
      <c r="D59" s="91" t="s">
        <v>64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94">
        <v>17949035</v>
      </c>
      <c r="AD59" s="94"/>
      <c r="AE59" s="94"/>
      <c r="AF59" s="94"/>
      <c r="AG59" s="94"/>
      <c r="AH59" s="94"/>
      <c r="AI59" s="94"/>
      <c r="AJ59" s="94"/>
      <c r="AK59" s="94">
        <v>0</v>
      </c>
      <c r="AL59" s="94"/>
      <c r="AM59" s="94"/>
      <c r="AN59" s="94"/>
      <c r="AO59" s="94"/>
      <c r="AP59" s="94"/>
      <c r="AQ59" s="94"/>
      <c r="AR59" s="94"/>
      <c r="AS59" s="94">
        <f>AC59+AK59</f>
        <v>17949035</v>
      </c>
      <c r="AT59" s="94"/>
      <c r="AU59" s="94"/>
      <c r="AV59" s="94"/>
      <c r="AW59" s="94"/>
      <c r="AX59" s="94"/>
      <c r="AY59" s="94"/>
      <c r="AZ59" s="94"/>
      <c r="BA59" s="95"/>
      <c r="BB59" s="95"/>
      <c r="BC59" s="95"/>
      <c r="BD59" s="95"/>
      <c r="BE59" s="95"/>
      <c r="BF59" s="95"/>
      <c r="BG59" s="95"/>
      <c r="BH59" s="95"/>
    </row>
    <row r="60" spans="1:79" s="4" customFormat="1" x14ac:dyDescent="0.2">
      <c r="A60" s="102"/>
      <c r="B60" s="102"/>
      <c r="C60" s="102"/>
      <c r="D60" s="122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95"/>
      <c r="BB60" s="95"/>
      <c r="BC60" s="95"/>
      <c r="BD60" s="95"/>
      <c r="BE60" s="95"/>
      <c r="BF60" s="95"/>
      <c r="BG60" s="95"/>
      <c r="BH60" s="95"/>
    </row>
    <row r="61" spans="1:79" s="4" customFormat="1" x14ac:dyDescent="0.2">
      <c r="A61" s="102"/>
      <c r="B61" s="102"/>
      <c r="C61" s="102"/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95"/>
      <c r="BB61" s="95"/>
      <c r="BC61" s="95"/>
      <c r="BD61" s="95"/>
      <c r="BE61" s="95"/>
      <c r="BF61" s="95"/>
      <c r="BG61" s="95"/>
      <c r="BH61" s="95"/>
    </row>
    <row r="63" spans="1:79" ht="15.75" customHeight="1" x14ac:dyDescent="0.2">
      <c r="A63" s="61" t="s">
        <v>41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79" ht="15" customHeight="1" x14ac:dyDescent="0.2">
      <c r="A64" s="59" t="s">
        <v>87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 x14ac:dyDescent="0.2">
      <c r="A65" s="44" t="s">
        <v>27</v>
      </c>
      <c r="B65" s="44"/>
      <c r="C65" s="44"/>
      <c r="D65" s="45" t="s">
        <v>33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/>
      <c r="AB65" s="44" t="s">
        <v>28</v>
      </c>
      <c r="AC65" s="44"/>
      <c r="AD65" s="44"/>
      <c r="AE65" s="44"/>
      <c r="AF65" s="44"/>
      <c r="AG65" s="44"/>
      <c r="AH65" s="44"/>
      <c r="AI65" s="44"/>
      <c r="AJ65" s="44" t="s">
        <v>29</v>
      </c>
      <c r="AK65" s="44"/>
      <c r="AL65" s="44"/>
      <c r="AM65" s="44"/>
      <c r="AN65" s="44"/>
      <c r="AO65" s="44"/>
      <c r="AP65" s="44"/>
      <c r="AQ65" s="44"/>
      <c r="AR65" s="44" t="s">
        <v>26</v>
      </c>
      <c r="AS65" s="44"/>
      <c r="AT65" s="44"/>
      <c r="AU65" s="44"/>
      <c r="AV65" s="44"/>
      <c r="AW65" s="44"/>
      <c r="AX65" s="44"/>
      <c r="AY65" s="44"/>
    </row>
    <row r="66" spans="1:79" ht="29.1" customHeight="1" x14ac:dyDescent="0.2">
      <c r="A66" s="44"/>
      <c r="B66" s="44"/>
      <c r="C66" s="44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50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</row>
    <row r="67" spans="1:79" ht="15.75" customHeight="1" x14ac:dyDescent="0.2">
      <c r="A67" s="44">
        <v>1</v>
      </c>
      <c r="B67" s="44"/>
      <c r="C67" s="44"/>
      <c r="D67" s="51">
        <v>2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3"/>
      <c r="AB67" s="44">
        <v>3</v>
      </c>
      <c r="AC67" s="44"/>
      <c r="AD67" s="44"/>
      <c r="AE67" s="44"/>
      <c r="AF67" s="44"/>
      <c r="AG67" s="44"/>
      <c r="AH67" s="44"/>
      <c r="AI67" s="44"/>
      <c r="AJ67" s="44">
        <v>4</v>
      </c>
      <c r="AK67" s="44"/>
      <c r="AL67" s="44"/>
      <c r="AM67" s="44"/>
      <c r="AN67" s="44"/>
      <c r="AO67" s="44"/>
      <c r="AP67" s="44"/>
      <c r="AQ67" s="44"/>
      <c r="AR67" s="44">
        <v>5</v>
      </c>
      <c r="AS67" s="44"/>
      <c r="AT67" s="44"/>
      <c r="AU67" s="44"/>
      <c r="AV67" s="44"/>
      <c r="AW67" s="44"/>
      <c r="AX67" s="44"/>
      <c r="AY67" s="44"/>
    </row>
    <row r="68" spans="1:79" ht="12.75" hidden="1" customHeight="1" x14ac:dyDescent="0.2">
      <c r="A68" s="62" t="s">
        <v>6</v>
      </c>
      <c r="B68" s="62"/>
      <c r="C68" s="62"/>
      <c r="D68" s="63" t="s">
        <v>7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57" t="s">
        <v>8</v>
      </c>
      <c r="AC68" s="57"/>
      <c r="AD68" s="57"/>
      <c r="AE68" s="57"/>
      <c r="AF68" s="57"/>
      <c r="AG68" s="57"/>
      <c r="AH68" s="57"/>
      <c r="AI68" s="57"/>
      <c r="AJ68" s="57" t="s">
        <v>9</v>
      </c>
      <c r="AK68" s="57"/>
      <c r="AL68" s="57"/>
      <c r="AM68" s="57"/>
      <c r="AN68" s="57"/>
      <c r="AO68" s="57"/>
      <c r="AP68" s="57"/>
      <c r="AQ68" s="57"/>
      <c r="AR68" s="57" t="s">
        <v>10</v>
      </c>
      <c r="AS68" s="57"/>
      <c r="AT68" s="57"/>
      <c r="AU68" s="57"/>
      <c r="AV68" s="57"/>
      <c r="AW68" s="57"/>
      <c r="AX68" s="57"/>
      <c r="AY68" s="57"/>
      <c r="CA68" s="1" t="s">
        <v>15</v>
      </c>
    </row>
    <row r="69" spans="1:79" ht="12.75" customHeight="1" x14ac:dyDescent="0.2">
      <c r="A69" s="62">
        <v>1</v>
      </c>
      <c r="B69" s="62"/>
      <c r="C69" s="62"/>
      <c r="D69" s="84" t="s">
        <v>126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58">
        <v>7949035</v>
      </c>
      <c r="AC69" s="58"/>
      <c r="AD69" s="58"/>
      <c r="AE69" s="58"/>
      <c r="AF69" s="58"/>
      <c r="AG69" s="58"/>
      <c r="AH69" s="58"/>
      <c r="AI69" s="58"/>
      <c r="AJ69" s="58">
        <v>1862100</v>
      </c>
      <c r="AK69" s="58"/>
      <c r="AL69" s="58"/>
      <c r="AM69" s="58"/>
      <c r="AN69" s="58"/>
      <c r="AO69" s="58"/>
      <c r="AP69" s="58"/>
      <c r="AQ69" s="58"/>
      <c r="AR69" s="58">
        <f>AB69+AJ69</f>
        <v>9811135</v>
      </c>
      <c r="AS69" s="58"/>
      <c r="AT69" s="58"/>
      <c r="AU69" s="58"/>
      <c r="AV69" s="58"/>
      <c r="AW69" s="58"/>
      <c r="AX69" s="58"/>
      <c r="AY69" s="58"/>
      <c r="CA69" s="1" t="s">
        <v>16</v>
      </c>
    </row>
    <row r="70" spans="1:79" ht="12.75" customHeight="1" x14ac:dyDescent="0.2">
      <c r="A70" s="62">
        <v>2</v>
      </c>
      <c r="B70" s="62"/>
      <c r="C70" s="62"/>
      <c r="D70" s="84" t="s">
        <v>102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8">
        <v>10000000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10000000</v>
      </c>
      <c r="AS70" s="58"/>
      <c r="AT70" s="58"/>
      <c r="AU70" s="58"/>
      <c r="AV70" s="58"/>
      <c r="AW70" s="58"/>
      <c r="AX70" s="58"/>
      <c r="AY70" s="58"/>
    </row>
    <row r="71" spans="1:79" s="4" customFormat="1" ht="12.75" customHeight="1" x14ac:dyDescent="0.2">
      <c r="A71" s="90"/>
      <c r="B71" s="90"/>
      <c r="C71" s="90"/>
      <c r="D71" s="91" t="s">
        <v>26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94">
        <v>17949035</v>
      </c>
      <c r="AC71" s="94"/>
      <c r="AD71" s="94"/>
      <c r="AE71" s="94"/>
      <c r="AF71" s="94"/>
      <c r="AG71" s="94"/>
      <c r="AH71" s="94"/>
      <c r="AI71" s="94"/>
      <c r="AJ71" s="94">
        <v>1862100</v>
      </c>
      <c r="AK71" s="94"/>
      <c r="AL71" s="94"/>
      <c r="AM71" s="94"/>
      <c r="AN71" s="94"/>
      <c r="AO71" s="94"/>
      <c r="AP71" s="94"/>
      <c r="AQ71" s="94"/>
      <c r="AR71" s="94">
        <f>AB71+AJ71</f>
        <v>19811135</v>
      </c>
      <c r="AS71" s="94"/>
      <c r="AT71" s="94"/>
      <c r="AU71" s="94"/>
      <c r="AV71" s="94"/>
      <c r="AW71" s="94"/>
      <c r="AX71" s="94"/>
      <c r="AY71" s="94"/>
    </row>
    <row r="72" spans="1:79" s="4" customFormat="1" ht="12.75" customHeight="1" x14ac:dyDescent="0.2">
      <c r="A72" s="102"/>
      <c r="B72" s="102"/>
      <c r="C72" s="102"/>
      <c r="D72" s="122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</row>
    <row r="73" spans="1:79" s="4" customFormat="1" ht="12.75" customHeight="1" x14ac:dyDescent="0.2">
      <c r="A73" s="102"/>
      <c r="B73" s="102"/>
      <c r="C73" s="102"/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</row>
    <row r="74" spans="1:79" s="4" customFormat="1" ht="12.75" customHeight="1" x14ac:dyDescent="0.2">
      <c r="A74" s="102"/>
      <c r="B74" s="102"/>
      <c r="C74" s="102"/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</row>
    <row r="75" spans="1:79" s="4" customFormat="1" ht="12.75" customHeight="1" x14ac:dyDescent="0.2">
      <c r="A75" s="102"/>
      <c r="B75" s="102"/>
      <c r="C75" s="102"/>
      <c r="D75" s="122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</row>
    <row r="77" spans="1:79" ht="15.75" customHeight="1" x14ac:dyDescent="0.2">
      <c r="A77" s="60" t="s">
        <v>42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30" customHeight="1" x14ac:dyDescent="0.2">
      <c r="A78" s="44" t="s">
        <v>27</v>
      </c>
      <c r="B78" s="44"/>
      <c r="C78" s="44"/>
      <c r="D78" s="44"/>
      <c r="E78" s="44"/>
      <c r="F78" s="44"/>
      <c r="G78" s="51" t="s">
        <v>43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 t="s">
        <v>2</v>
      </c>
      <c r="AA78" s="44"/>
      <c r="AB78" s="44"/>
      <c r="AC78" s="44"/>
      <c r="AD78" s="44"/>
      <c r="AE78" s="44" t="s">
        <v>1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51" t="s">
        <v>28</v>
      </c>
      <c r="AP78" s="52"/>
      <c r="AQ78" s="52"/>
      <c r="AR78" s="52"/>
      <c r="AS78" s="52"/>
      <c r="AT78" s="52"/>
      <c r="AU78" s="52"/>
      <c r="AV78" s="53"/>
      <c r="AW78" s="51" t="s">
        <v>29</v>
      </c>
      <c r="AX78" s="52"/>
      <c r="AY78" s="52"/>
      <c r="AZ78" s="52"/>
      <c r="BA78" s="52"/>
      <c r="BB78" s="52"/>
      <c r="BC78" s="52"/>
      <c r="BD78" s="53"/>
      <c r="BE78" s="51" t="s">
        <v>26</v>
      </c>
      <c r="BF78" s="52"/>
      <c r="BG78" s="52"/>
      <c r="BH78" s="52"/>
      <c r="BI78" s="52"/>
      <c r="BJ78" s="52"/>
      <c r="BK78" s="52"/>
      <c r="BL78" s="53"/>
    </row>
    <row r="79" spans="1:79" ht="15.75" customHeight="1" x14ac:dyDescent="0.2">
      <c r="A79" s="44">
        <v>1</v>
      </c>
      <c r="B79" s="44"/>
      <c r="C79" s="44"/>
      <c r="D79" s="44"/>
      <c r="E79" s="44"/>
      <c r="F79" s="44"/>
      <c r="G79" s="51">
        <v>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>
        <v>3</v>
      </c>
      <c r="AA79" s="44"/>
      <c r="AB79" s="44"/>
      <c r="AC79" s="44"/>
      <c r="AD79" s="44"/>
      <c r="AE79" s="44">
        <v>4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5</v>
      </c>
      <c r="AP79" s="44"/>
      <c r="AQ79" s="44"/>
      <c r="AR79" s="44"/>
      <c r="AS79" s="44"/>
      <c r="AT79" s="44"/>
      <c r="AU79" s="44"/>
      <c r="AV79" s="44"/>
      <c r="AW79" s="44">
        <v>6</v>
      </c>
      <c r="AX79" s="44"/>
      <c r="AY79" s="44"/>
      <c r="AZ79" s="44"/>
      <c r="BA79" s="44"/>
      <c r="BB79" s="44"/>
      <c r="BC79" s="44"/>
      <c r="BD79" s="44"/>
      <c r="BE79" s="44">
        <v>7</v>
      </c>
      <c r="BF79" s="44"/>
      <c r="BG79" s="44"/>
      <c r="BH79" s="44"/>
      <c r="BI79" s="44"/>
      <c r="BJ79" s="44"/>
      <c r="BK79" s="44"/>
      <c r="BL79" s="44"/>
    </row>
    <row r="80" spans="1:79" ht="12.75" hidden="1" customHeight="1" x14ac:dyDescent="0.2">
      <c r="A80" s="62" t="s">
        <v>32</v>
      </c>
      <c r="B80" s="62"/>
      <c r="C80" s="62"/>
      <c r="D80" s="62"/>
      <c r="E80" s="62"/>
      <c r="F80" s="62"/>
      <c r="G80" s="63" t="s">
        <v>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2" t="s">
        <v>19</v>
      </c>
      <c r="AA80" s="62"/>
      <c r="AB80" s="62"/>
      <c r="AC80" s="62"/>
      <c r="AD80" s="62"/>
      <c r="AE80" s="77" t="s">
        <v>31</v>
      </c>
      <c r="AF80" s="77"/>
      <c r="AG80" s="77"/>
      <c r="AH80" s="77"/>
      <c r="AI80" s="77"/>
      <c r="AJ80" s="77"/>
      <c r="AK80" s="77"/>
      <c r="AL80" s="77"/>
      <c r="AM80" s="77"/>
      <c r="AN80" s="63"/>
      <c r="AO80" s="57" t="s">
        <v>8</v>
      </c>
      <c r="AP80" s="57"/>
      <c r="AQ80" s="57"/>
      <c r="AR80" s="57"/>
      <c r="AS80" s="57"/>
      <c r="AT80" s="57"/>
      <c r="AU80" s="57"/>
      <c r="AV80" s="57"/>
      <c r="AW80" s="57" t="s">
        <v>30</v>
      </c>
      <c r="AX80" s="57"/>
      <c r="AY80" s="57"/>
      <c r="AZ80" s="57"/>
      <c r="BA80" s="57"/>
      <c r="BB80" s="57"/>
      <c r="BC80" s="57"/>
      <c r="BD80" s="57"/>
      <c r="BE80" s="57" t="s">
        <v>66</v>
      </c>
      <c r="BF80" s="57"/>
      <c r="BG80" s="57"/>
      <c r="BH80" s="57"/>
      <c r="BI80" s="57"/>
      <c r="BJ80" s="57"/>
      <c r="BK80" s="57"/>
      <c r="BL80" s="57"/>
      <c r="CA80" s="1" t="s">
        <v>17</v>
      </c>
    </row>
    <row r="81" spans="1:79" s="4" customFormat="1" ht="12.75" customHeight="1" x14ac:dyDescent="0.2">
      <c r="A81" s="90">
        <v>0</v>
      </c>
      <c r="B81" s="90"/>
      <c r="C81" s="90"/>
      <c r="D81" s="90"/>
      <c r="E81" s="90"/>
      <c r="F81" s="90"/>
      <c r="G81" s="97" t="s">
        <v>65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100"/>
      <c r="AA81" s="100"/>
      <c r="AB81" s="100"/>
      <c r="AC81" s="100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9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CA81" s="4" t="s">
        <v>18</v>
      </c>
    </row>
    <row r="82" spans="1:79" ht="12.75" customHeight="1" x14ac:dyDescent="0.2">
      <c r="A82" s="62">
        <v>0</v>
      </c>
      <c r="B82" s="62"/>
      <c r="C82" s="62"/>
      <c r="D82" s="62"/>
      <c r="E82" s="62"/>
      <c r="F82" s="62"/>
      <c r="G82" s="83" t="s">
        <v>127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67</v>
      </c>
      <c r="AA82" s="73"/>
      <c r="AB82" s="73"/>
      <c r="AC82" s="73"/>
      <c r="AD82" s="73"/>
      <c r="AE82" s="83" t="s">
        <v>93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6977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6977</v>
      </c>
      <c r="BF82" s="58"/>
      <c r="BG82" s="58"/>
      <c r="BH82" s="58"/>
      <c r="BI82" s="58"/>
      <c r="BJ82" s="58"/>
      <c r="BK82" s="58"/>
      <c r="BL82" s="58"/>
    </row>
    <row r="83" spans="1:79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68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0"/>
      <c r="AA83" s="100"/>
      <c r="AB83" s="100"/>
      <c r="AC83" s="100"/>
      <c r="AD83" s="100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79" ht="12.75" customHeight="1" x14ac:dyDescent="0.2">
      <c r="A84" s="62">
        <v>0</v>
      </c>
      <c r="B84" s="62"/>
      <c r="C84" s="62"/>
      <c r="D84" s="62"/>
      <c r="E84" s="62"/>
      <c r="F84" s="62"/>
      <c r="G84" s="83" t="s">
        <v>128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92</v>
      </c>
      <c r="AA84" s="73"/>
      <c r="AB84" s="73"/>
      <c r="AC84" s="73"/>
      <c r="AD84" s="73"/>
      <c r="AE84" s="83" t="s">
        <v>129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4.5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4.5</v>
      </c>
      <c r="BF84" s="58"/>
      <c r="BG84" s="58"/>
      <c r="BH84" s="58"/>
      <c r="BI84" s="58"/>
      <c r="BJ84" s="58"/>
      <c r="BK84" s="58"/>
      <c r="BL84" s="58"/>
    </row>
    <row r="85" spans="1:79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4" t="s">
        <v>71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0"/>
      <c r="AA85" s="100"/>
      <c r="AB85" s="100"/>
      <c r="AC85" s="100"/>
      <c r="AD85" s="100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79" ht="12.75" customHeight="1" x14ac:dyDescent="0.2">
      <c r="A86" s="62">
        <v>0</v>
      </c>
      <c r="B86" s="62"/>
      <c r="C86" s="62"/>
      <c r="D86" s="62"/>
      <c r="E86" s="62"/>
      <c r="F86" s="62"/>
      <c r="G86" s="83" t="s">
        <v>130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67</v>
      </c>
      <c r="AA86" s="73"/>
      <c r="AB86" s="73"/>
      <c r="AC86" s="73"/>
      <c r="AD86" s="73"/>
      <c r="AE86" s="83" t="s">
        <v>72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1550.44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1550.44</v>
      </c>
      <c r="BF86" s="58"/>
      <c r="BG86" s="58"/>
      <c r="BH86" s="58"/>
      <c r="BI86" s="58"/>
      <c r="BJ86" s="58"/>
      <c r="BK86" s="58"/>
      <c r="BL86" s="58"/>
    </row>
    <row r="87" spans="1:79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4" t="s">
        <v>73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0"/>
      <c r="AA87" s="100"/>
      <c r="AB87" s="100"/>
      <c r="AC87" s="100"/>
      <c r="AD87" s="100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79" ht="12.75" customHeight="1" x14ac:dyDescent="0.2">
      <c r="A88" s="62">
        <v>0</v>
      </c>
      <c r="B88" s="62"/>
      <c r="C88" s="62"/>
      <c r="D88" s="62"/>
      <c r="E88" s="62"/>
      <c r="F88" s="62"/>
      <c r="G88" s="83" t="s">
        <v>131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74</v>
      </c>
      <c r="AA88" s="73"/>
      <c r="AB88" s="73"/>
      <c r="AC88" s="73"/>
      <c r="AD88" s="73"/>
      <c r="AE88" s="83" t="s">
        <v>72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79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79" ht="16.5" customHeight="1" x14ac:dyDescent="0.2">
      <c r="A91" s="116" t="s">
        <v>81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8" t="s">
        <v>83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79" x14ac:dyDescent="0.2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79" ht="15.75" customHeight="1" x14ac:dyDescent="0.2">
      <c r="A93" s="74" t="s">
        <v>3</v>
      </c>
      <c r="B93" s="74"/>
      <c r="C93" s="74"/>
      <c r="D93" s="74"/>
      <c r="E93" s="74"/>
      <c r="F93" s="74"/>
    </row>
    <row r="94" spans="1:79" ht="13.15" customHeight="1" x14ac:dyDescent="0.2">
      <c r="A94" s="113" t="s">
        <v>80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</row>
    <row r="95" spans="1:79" x14ac:dyDescent="0.2">
      <c r="A95" s="81" t="s">
        <v>46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</row>
    <row r="96" spans="1:79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6" t="s">
        <v>82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8" t="s">
        <v>84</v>
      </c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</row>
    <row r="98" spans="1:59" x14ac:dyDescent="0.2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x14ac:dyDescent="0.2">
      <c r="A99" s="120">
        <v>45324</v>
      </c>
      <c r="B99" s="82"/>
      <c r="C99" s="82"/>
      <c r="D99" s="82"/>
      <c r="E99" s="82"/>
      <c r="F99" s="82"/>
      <c r="G99" s="82"/>
      <c r="H99" s="82"/>
    </row>
    <row r="100" spans="1:59" x14ac:dyDescent="0.2">
      <c r="A100" s="76" t="s">
        <v>44</v>
      </c>
      <c r="B100" s="76"/>
      <c r="C100" s="76"/>
      <c r="D100" s="76"/>
      <c r="E100" s="76"/>
      <c r="F100" s="76"/>
      <c r="G100" s="76"/>
      <c r="H100" s="7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232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R71:AY71"/>
    <mergeCell ref="A70:C70"/>
    <mergeCell ref="D70:AA70"/>
    <mergeCell ref="AB70:AI70"/>
    <mergeCell ref="AJ70:AQ70"/>
    <mergeCell ref="AR70:AY70"/>
    <mergeCell ref="AS58:AZ58"/>
    <mergeCell ref="A59:C59"/>
    <mergeCell ref="D59:AB59"/>
    <mergeCell ref="AC59:AJ59"/>
    <mergeCell ref="AK59:AR59"/>
    <mergeCell ref="AS59:AZ59"/>
    <mergeCell ref="G45:BL45"/>
    <mergeCell ref="A57:C57"/>
    <mergeCell ref="D57:AB57"/>
    <mergeCell ref="AC57:AJ57"/>
    <mergeCell ref="AK57:AR57"/>
    <mergeCell ref="AS57:AZ57"/>
    <mergeCell ref="A99:H99"/>
    <mergeCell ref="A100:H100"/>
    <mergeCell ref="A33:F33"/>
    <mergeCell ref="G33:BL33"/>
    <mergeCell ref="A34:F34"/>
    <mergeCell ref="G34:BL34"/>
    <mergeCell ref="A44:F44"/>
    <mergeCell ref="G44:BL44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69:C69"/>
    <mergeCell ref="D69:AA69"/>
    <mergeCell ref="AB69:AI69"/>
    <mergeCell ref="AJ69:AQ69"/>
    <mergeCell ref="AR69:AY69"/>
    <mergeCell ref="A77:BL77"/>
    <mergeCell ref="A71:C71"/>
    <mergeCell ref="D71:AA71"/>
    <mergeCell ref="AB71:AI71"/>
    <mergeCell ref="AJ71:AQ71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4:AY64"/>
    <mergeCell ref="A65:C66"/>
    <mergeCell ref="D65:AA66"/>
    <mergeCell ref="AB65:AI66"/>
    <mergeCell ref="AJ65:AQ66"/>
    <mergeCell ref="AR65:AY66"/>
    <mergeCell ref="A56:C56"/>
    <mergeCell ref="D56:AB56"/>
    <mergeCell ref="AC56:AJ56"/>
    <mergeCell ref="AK56:AR56"/>
    <mergeCell ref="AS56:AZ56"/>
    <mergeCell ref="A63:BL63"/>
    <mergeCell ref="A58:C58"/>
    <mergeCell ref="D58:AB58"/>
    <mergeCell ref="AC58:AJ58"/>
    <mergeCell ref="AK58:AR58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3:F43"/>
    <mergeCell ref="G43:BL43"/>
    <mergeCell ref="A50:AZ50"/>
    <mergeCell ref="A51:AZ51"/>
    <mergeCell ref="A52:C53"/>
    <mergeCell ref="D52:AB53"/>
    <mergeCell ref="AC52:AJ53"/>
    <mergeCell ref="AK52:AR53"/>
    <mergeCell ref="AS52:AZ53"/>
    <mergeCell ref="A45:F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1:L81">
    <cfRule type="cellIs" dxfId="19" priority="21" stopIfTrue="1" operator="equal">
      <formula>$G80</formula>
    </cfRule>
  </conditionalFormatting>
  <conditionalFormatting sqref="D56 D59:D60">
    <cfRule type="cellIs" dxfId="18" priority="22" stopIfTrue="1" operator="equal">
      <formula>$D55</formula>
    </cfRule>
  </conditionalFormatting>
  <conditionalFormatting sqref="A81:F81">
    <cfRule type="cellIs" dxfId="17" priority="23" stopIfTrue="1" operator="equal">
      <formula>0</formula>
    </cfRule>
  </conditionalFormatting>
  <conditionalFormatting sqref="D57">
    <cfRule type="cellIs" dxfId="16" priority="20" stopIfTrue="1" operator="equal">
      <formula>$D56</formula>
    </cfRule>
  </conditionalFormatting>
  <conditionalFormatting sqref="D58">
    <cfRule type="cellIs" dxfId="15" priority="19" stopIfTrue="1" operator="equal">
      <formula>$D57</formula>
    </cfRule>
  </conditionalFormatting>
  <conditionalFormatting sqref="G82">
    <cfRule type="cellIs" dxfId="14" priority="15" stopIfTrue="1" operator="equal">
      <formula>$G81</formula>
    </cfRule>
  </conditionalFormatting>
  <conditionalFormatting sqref="A82:F82">
    <cfRule type="cellIs" dxfId="13" priority="16" stopIfTrue="1" operator="equal">
      <formula>0</formula>
    </cfRule>
  </conditionalFormatting>
  <conditionalFormatting sqref="G83">
    <cfRule type="cellIs" dxfId="12" priority="13" stopIfTrue="1" operator="equal">
      <formula>$G82</formula>
    </cfRule>
  </conditionalFormatting>
  <conditionalFormatting sqref="A83:F83">
    <cfRule type="cellIs" dxfId="11" priority="14" stopIfTrue="1" operator="equal">
      <formula>0</formula>
    </cfRule>
  </conditionalFormatting>
  <conditionalFormatting sqref="G84">
    <cfRule type="cellIs" dxfId="10" priority="11" stopIfTrue="1" operator="equal">
      <formula>$G83</formula>
    </cfRule>
  </conditionalFormatting>
  <conditionalFormatting sqref="A84:F84">
    <cfRule type="cellIs" dxfId="9" priority="12" stopIfTrue="1" operator="equal">
      <formula>0</formula>
    </cfRule>
  </conditionalFormatting>
  <conditionalFormatting sqref="G85">
    <cfRule type="cellIs" dxfId="8" priority="9" stopIfTrue="1" operator="equal">
      <formula>$G84</formula>
    </cfRule>
  </conditionalFormatting>
  <conditionalFormatting sqref="A85:F85">
    <cfRule type="cellIs" dxfId="7" priority="10" stopIfTrue="1" operator="equal">
      <formula>0</formula>
    </cfRule>
  </conditionalFormatting>
  <conditionalFormatting sqref="G86">
    <cfRule type="cellIs" dxfId="6" priority="7" stopIfTrue="1" operator="equal">
      <formula>$G85</formula>
    </cfRule>
  </conditionalFormatting>
  <conditionalFormatting sqref="A86:F86">
    <cfRule type="cellIs" dxfId="5" priority="8" stopIfTrue="1" operator="equal">
      <formula>0</formula>
    </cfRule>
  </conditionalFormatting>
  <conditionalFormatting sqref="G87">
    <cfRule type="cellIs" dxfId="4" priority="5" stopIfTrue="1" operator="equal">
      <formula>$G86</formula>
    </cfRule>
  </conditionalFormatting>
  <conditionalFormatting sqref="A87:F87">
    <cfRule type="cellIs" dxfId="3" priority="6" stopIfTrue="1" operator="equal">
      <formula>0</formula>
    </cfRule>
  </conditionalFormatting>
  <conditionalFormatting sqref="G88">
    <cfRule type="cellIs" dxfId="2" priority="3" stopIfTrue="1" operator="equal">
      <formula>$G87</formula>
    </cfRule>
  </conditionalFormatting>
  <conditionalFormatting sqref="A88:F88">
    <cfRule type="cellIs" dxfId="1" priority="4" stopIfTrue="1" operator="equal">
      <formula>0</formula>
    </cfRule>
  </conditionalFormatting>
  <conditionalFormatting sqref="D61">
    <cfRule type="cellIs" dxfId="0" priority="33" stopIfTrue="1" operator="equal">
      <formula>$D59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КПК0218220</vt:lpstr>
      <vt:lpstr>КПК0218240</vt:lpstr>
      <vt:lpstr>КПК0218220!Область_печати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KOMPPLUS-12-21(21)</cp:lastModifiedBy>
  <cp:lastPrinted>2024-02-02T12:27:18Z</cp:lastPrinted>
  <dcterms:created xsi:type="dcterms:W3CDTF">2016-08-15T09:54:21Z</dcterms:created>
  <dcterms:modified xsi:type="dcterms:W3CDTF">2024-02-02T12:42:48Z</dcterms:modified>
</cp:coreProperties>
</file>